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puts" sheetId="1" state="visible" r:id="rId1"/>
    <sheet xmlns:r="http://schemas.openxmlformats.org/officeDocument/2006/relationships" name="Cost_Calculation" sheetId="2" state="visible" r:id="rId2"/>
    <sheet xmlns:r="http://schemas.openxmlformats.org/officeDocument/2006/relationships" name="Cost_Breakup" sheetId="3" state="visible" r:id="rId3"/>
    <sheet xmlns:r="http://schemas.openxmlformats.org/officeDocument/2006/relationships" name="Dashboard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Floor-wise Construction Cost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'Cost_Calculation'!D1</f>
            </strRef>
          </tx>
          <spPr>
            <a:ln xmlns:a="http://schemas.openxmlformats.org/drawingml/2006/main">
              <a:prstDash val="solid"/>
            </a:ln>
          </spPr>
          <cat>
            <numRef>
              <f>'Cost_Calculation'!$A$2:$A$4</f>
            </numRef>
          </cat>
          <val>
            <numRef>
              <f>'Cost_Calculation'!$D$2:$D$4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Construction Cost Distribution</a:t>
            </a:r>
          </a:p>
        </rich>
      </tx>
    </title>
    <plotArea>
      <pieChart>
        <varyColors val="1"/>
        <ser>
          <idx val="0"/>
          <order val="0"/>
          <tx>
            <strRef>
              <f>'Cost_Breakup'!C1</f>
            </strRef>
          </tx>
          <spPr>
            <a:ln xmlns:a="http://schemas.openxmlformats.org/drawingml/2006/main">
              <a:prstDash val="solid"/>
            </a:ln>
          </spPr>
          <cat>
            <numRef>
              <f>'Cost_Breakup'!$A$2:$A$6</f>
            </numRef>
          </cat>
          <val>
            <numRef>
              <f>'Cost_Breakup'!$C$2:$C$6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0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7</col>
      <colOff>0</colOff>
      <row>2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Parameter</t>
        </is>
      </c>
      <c r="B1" t="inlineStr">
        <is>
          <t>Value</t>
        </is>
      </c>
    </row>
    <row r="2">
      <c r="A2" t="inlineStr">
        <is>
          <t>Plot Area (sq ft)</t>
        </is>
      </c>
      <c r="B2" t="n">
        <v>1200</v>
      </c>
    </row>
    <row r="3">
      <c r="A3" t="inlineStr">
        <is>
          <t>Ground Floor Area (sq ft)</t>
        </is>
      </c>
      <c r="B3" t="n">
        <v>1200</v>
      </c>
    </row>
    <row r="4">
      <c r="A4" t="inlineStr">
        <is>
          <t>1st Floor Area (sq ft)</t>
        </is>
      </c>
      <c r="B4" t="n">
        <v>0</v>
      </c>
    </row>
    <row r="5">
      <c r="A5" t="inlineStr">
        <is>
          <t>2nd Floor Area (sq ft)</t>
        </is>
      </c>
      <c r="B5" t="n">
        <v>0</v>
      </c>
    </row>
    <row r="6">
      <c r="A6" t="inlineStr">
        <is>
          <t>Construction Cost per sq ft (₹)</t>
        </is>
      </c>
      <c r="B6" t="n">
        <v>2000</v>
      </c>
    </row>
    <row r="7">
      <c r="A7" t="inlineStr">
        <is>
          <t>Foundation Cost %</t>
        </is>
      </c>
      <c r="B7" t="n">
        <v>10</v>
      </c>
    </row>
    <row r="8">
      <c r="A8" t="inlineStr">
        <is>
          <t>Structure Cost %</t>
        </is>
      </c>
      <c r="B8" t="n">
        <v>35</v>
      </c>
    </row>
    <row r="9">
      <c r="A9" t="inlineStr">
        <is>
          <t>Finishing Cost %</t>
        </is>
      </c>
      <c r="B9" t="n">
        <v>30</v>
      </c>
    </row>
    <row r="10">
      <c r="A10" t="inlineStr">
        <is>
          <t>Electrical &amp; Plumbing %</t>
        </is>
      </c>
      <c r="B10" t="n">
        <v>15</v>
      </c>
    </row>
    <row r="11">
      <c r="A11" t="inlineStr">
        <is>
          <t>Miscellaneous %</t>
        </is>
      </c>
      <c r="B11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sheetData>
    <row r="1">
      <c r="A1" t="inlineStr">
        <is>
          <t>Floor</t>
        </is>
      </c>
      <c r="B1" t="inlineStr">
        <is>
          <t>Area (sq ft)</t>
        </is>
      </c>
      <c r="C1" t="inlineStr">
        <is>
          <t>Cost per sq ft</t>
        </is>
      </c>
      <c r="D1" t="inlineStr">
        <is>
          <t>Total Cost</t>
        </is>
      </c>
    </row>
    <row r="2">
      <c r="A2" t="inlineStr">
        <is>
          <t>Ground Floor</t>
        </is>
      </c>
      <c r="B2">
        <f>Inputs!B3</f>
        <v/>
      </c>
      <c r="C2">
        <f>Inputs!B6</f>
        <v/>
      </c>
      <c r="D2">
        <f>B2*C2</f>
        <v/>
      </c>
    </row>
    <row r="3">
      <c r="A3" t="inlineStr">
        <is>
          <t>1st Floor</t>
        </is>
      </c>
      <c r="B3">
        <f>Inputs!B4</f>
        <v/>
      </c>
      <c r="C3">
        <f>Inputs!B6</f>
        <v/>
      </c>
      <c r="D3">
        <f>B3*C3</f>
        <v/>
      </c>
    </row>
    <row r="4">
      <c r="A4" t="inlineStr">
        <is>
          <t>2nd Floor</t>
        </is>
      </c>
      <c r="B4">
        <f>Inputs!B5</f>
        <v/>
      </c>
      <c r="C4">
        <f>Inputs!B6</f>
        <v/>
      </c>
      <c r="D4">
        <f>B4*C4</f>
        <v/>
      </c>
    </row>
    <row r="6">
      <c r="C6" t="inlineStr">
        <is>
          <t>Total Construction Cost</t>
        </is>
      </c>
      <c r="D6">
        <f>SUM(D2:D4)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Category</t>
        </is>
      </c>
      <c r="B1" t="inlineStr">
        <is>
          <t>Percentage</t>
        </is>
      </c>
      <c r="C1" t="inlineStr">
        <is>
          <t>Amount</t>
        </is>
      </c>
    </row>
    <row r="2">
      <c r="A2" t="inlineStr">
        <is>
          <t>Foundation</t>
        </is>
      </c>
      <c r="B2">
        <f>Inputs!B7</f>
        <v/>
      </c>
      <c r="C2">
        <f>Cost_Calculation!D6*(B2/100)</f>
        <v/>
      </c>
    </row>
    <row r="3">
      <c r="A3" t="inlineStr">
        <is>
          <t>Structure</t>
        </is>
      </c>
      <c r="B3">
        <f>Inputs!B8</f>
        <v/>
      </c>
      <c r="C3">
        <f>Cost_Calculation!D6*(B3/100)</f>
        <v/>
      </c>
    </row>
    <row r="4">
      <c r="A4" t="inlineStr">
        <is>
          <t>Finishing</t>
        </is>
      </c>
      <c r="B4">
        <f>Inputs!B9</f>
        <v/>
      </c>
      <c r="C4">
        <f>Cost_Calculation!D6*(B4/100)</f>
        <v/>
      </c>
    </row>
    <row r="5">
      <c r="A5" t="inlineStr">
        <is>
          <t>Electrical &amp; Plumbing</t>
        </is>
      </c>
      <c r="B5">
        <f>Inputs!B10</f>
        <v/>
      </c>
      <c r="C5">
        <f>Cost_Calculation!D6*(B5/100)</f>
        <v/>
      </c>
    </row>
    <row r="6">
      <c r="A6" t="inlineStr">
        <is>
          <t>Miscellaneous</t>
        </is>
      </c>
      <c r="B6">
        <f>Inputs!B11</f>
        <v/>
      </c>
      <c r="C6">
        <f>Cost_Calculation!D6*(B6/100)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>
    <row r="1">
      <c r="A1" t="inlineStr">
        <is>
          <t>myswpcalculator - House Construction Cost Dashboard</t>
        </is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2026-03-05T15:01:39Z</dcterms:created>
  <dcterms:modified xmlns:dcterms="http://purl.org/dc/terms/" xmlns:xsi="http://www.w3.org/2001/XMLSchema-instance" xsi:type="dcterms:W3CDTF">2026-03-05T15:01:39Z</dcterms:modified>
</cp:coreProperties>
</file>