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PF Pension 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i val="1"/>
    </font>
    <font>
      <b val="1"/>
    </font>
  </fonts>
  <fills count="3">
    <fill>
      <patternFill/>
    </fill>
    <fill>
      <patternFill patternType="gray125"/>
    </fill>
    <fill>
      <patternFill patternType="solid">
        <fgColor rgb="00E8F4FF"/>
        <bgColor rgb="00E8F4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0" borderId="0" pivotButton="0" quotePrefix="0" xfId="0"/>
    <xf numFmtId="0" fontId="3" fillId="0" borderId="1" pivotButton="0" quotePrefix="0" xfId="0"/>
    <xf numFmtId="0" fontId="0" fillId="2" borderId="1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</cols>
  <sheetData>
    <row r="1">
      <c r="A1" s="1" t="inlineStr">
        <is>
          <t>EPF Pension Calculator Excel (EPS 95 Formula Based)</t>
        </is>
      </c>
    </row>
    <row r="2">
      <c r="A2" s="2" t="inlineStr">
        <is>
          <t>Created for https://myswpcalculator.in/</t>
        </is>
      </c>
    </row>
    <row r="4">
      <c r="A4" s="3" t="inlineStr">
        <is>
          <t>INPUT DETAILS</t>
        </is>
      </c>
    </row>
    <row r="5">
      <c r="A5" s="4" t="inlineStr">
        <is>
          <t>Last Drawn Basic + DA (₹)</t>
        </is>
      </c>
      <c r="B5" s="5" t="n"/>
    </row>
    <row r="6">
      <c r="A6" s="4" t="inlineStr">
        <is>
          <t>Average Pensionable Salary (Last 60 Months) (₹)</t>
        </is>
      </c>
      <c r="B6" s="5" t="n"/>
    </row>
    <row r="7">
      <c r="A7" s="4" t="inlineStr">
        <is>
          <t>Total Pensionable Service (Years)</t>
        </is>
      </c>
      <c r="B7" s="5" t="n"/>
    </row>
    <row r="8">
      <c r="A8" s="4" t="inlineStr">
        <is>
          <t>Eligible Bonus Service (Max 2 Years if Service &gt;= 20)</t>
        </is>
      </c>
      <c r="B8" s="5" t="n"/>
    </row>
    <row r="10">
      <c r="A10" s="4" t="inlineStr">
        <is>
          <t>Total Pensionable Service for Calculation</t>
        </is>
      </c>
      <c r="B10" s="6">
        <f>B7+B8</f>
        <v/>
      </c>
    </row>
    <row r="12">
      <c r="A12" s="4" t="inlineStr">
        <is>
          <t>Monthly EPS Pension (₹)</t>
        </is>
      </c>
      <c r="B12" s="6">
        <f>(B6*B10)/70</f>
        <v/>
      </c>
    </row>
    <row r="13">
      <c r="A13" s="4" t="inlineStr">
        <is>
          <t>Annual Pension (₹)</t>
        </is>
      </c>
      <c r="B13" s="6">
        <f>B12*12</f>
        <v/>
      </c>
    </row>
    <row r="15">
      <c r="A15" s="4" t="inlineStr">
        <is>
          <t>Expected Years of Pension (After Retirement)</t>
        </is>
      </c>
      <c r="B15" s="5" t="n"/>
    </row>
    <row r="16">
      <c r="A16" s="4" t="inlineStr">
        <is>
          <t>Total Lifetime Pension (₹)</t>
        </is>
      </c>
      <c r="B16" s="6">
        <f>B12*12*B15</f>
        <v/>
      </c>
    </row>
    <row r="18">
      <c r="A18" s="3" t="inlineStr">
        <is>
          <t>EPS 95 Official Formula:</t>
        </is>
      </c>
    </row>
    <row r="19">
      <c r="A19" t="inlineStr">
        <is>
          <t>Monthly Pension = (Average Pensionable Salary × Pensionable Service) ÷ 70</t>
        </is>
      </c>
    </row>
    <row r="21">
      <c r="A21" s="3" t="inlineStr">
        <is>
          <t>How to Use:</t>
        </is>
      </c>
    </row>
    <row r="22">
      <c r="A22" t="inlineStr">
        <is>
          <t>1. Enter average salary of last 60 months in B6.</t>
        </is>
      </c>
    </row>
    <row r="23">
      <c r="A23" t="inlineStr">
        <is>
          <t>2. Enter total service years in B7.</t>
        </is>
      </c>
    </row>
    <row r="24">
      <c r="A24" t="inlineStr">
        <is>
          <t>3. If service is 20+ years, enter 2 in bonus field B8.</t>
        </is>
      </c>
    </row>
    <row r="25">
      <c r="A25" t="inlineStr">
        <is>
          <t>4. Monthly and annual pension auto calculates.</t>
        </is>
      </c>
    </row>
    <row r="26">
      <c r="A26" t="inlineStr">
        <is>
          <t>5. Enter expected pension years in B15 for lifetime projection.</t>
        </is>
      </c>
    </row>
  </sheetData>
  <mergeCells count="2">
    <mergeCell ref="A2:F2"/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2026-02-12T08:29:20Z</dcterms:created>
  <dcterms:modified xmlns:dcterms="http://purl.org/dc/terms/" xmlns:xsi="http://www.w3.org/2001/XMLSchema-instance" xsi:type="dcterms:W3CDTF">2026-02-12T08:29:20Z</dcterms:modified>
</cp:coreProperties>
</file>